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ma-my.sharepoint.com/personal/reetta-kaisa_pulkkinen_sanoma_com/Documents/Desktop/Nekocon/"/>
    </mc:Choice>
  </mc:AlternateContent>
  <xr:revisionPtr revIDLastSave="1050" documentId="8_{E1051B70-C10A-499C-ADEC-09E14503B315}" xr6:coauthVersionLast="47" xr6:coauthVersionMax="47" xr10:uidLastSave="{8A7B33F0-D565-4A8B-ADA6-F2D58EA4761D}"/>
  <bookViews>
    <workbookView xWindow="-96" yWindow="-96" windowWidth="23232" windowHeight="12432" xr2:uid="{18DE0E77-9DF6-460D-BA93-9ACF67134A55}"/>
  </bookViews>
  <sheets>
    <sheet name="Pisteet kategorioittain" sheetId="1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1" l="1"/>
  <c r="H21" i="11"/>
  <c r="H25" i="11"/>
  <c r="H24" i="11"/>
  <c r="H11" i="11"/>
  <c r="H10" i="11"/>
  <c r="H23" i="11"/>
  <c r="H15" i="11"/>
  <c r="H13" i="11"/>
  <c r="H12" i="11"/>
  <c r="H17" i="11"/>
  <c r="H22" i="11"/>
  <c r="H19" i="11"/>
  <c r="H14" i="11"/>
  <c r="H9" i="11"/>
  <c r="H20" i="11"/>
  <c r="H8" i="11"/>
  <c r="H16" i="11"/>
  <c r="H6" i="11"/>
  <c r="H7" i="11"/>
  <c r="H18" i="11"/>
  <c r="H26" i="11"/>
</calcChain>
</file>

<file path=xl/sharedStrings.xml><?xml version="1.0" encoding="utf-8"?>
<sst xmlns="http://schemas.openxmlformats.org/spreadsheetml/2006/main" count="53" uniqueCount="53">
  <si>
    <t>#</t>
  </si>
  <si>
    <t>Videon nimi</t>
  </si>
  <si>
    <t>Yhteispisteet</t>
  </si>
  <si>
    <t>Me NAISET</t>
  </si>
  <si>
    <t>Levottomissa unissani</t>
  </si>
  <si>
    <t>Ruoska</t>
  </si>
  <si>
    <t>sydänpeltoja</t>
  </si>
  <si>
    <t>Ready Set Battle</t>
  </si>
  <si>
    <t>Taivas maan päällä</t>
  </si>
  <si>
    <t>lucent</t>
  </si>
  <si>
    <t>Human</t>
  </si>
  <si>
    <t>Fuckboy Alert</t>
  </si>
  <si>
    <t>Hei Nuudelipää</t>
  </si>
  <si>
    <t>Mun Koti Ei Oo Täällä</t>
  </si>
  <si>
    <t>Mun ihminen</t>
  </si>
  <si>
    <t>Nekoviisu VOL 2</t>
  </si>
  <si>
    <t>Kunnollinen</t>
  </si>
  <si>
    <t>Waltz of a heart</t>
  </si>
  <si>
    <t>Elämän Laina</t>
  </si>
  <si>
    <t>Hero of Light</t>
  </si>
  <si>
    <t>Oil And Water</t>
  </si>
  <si>
    <t>it takes two to tango</t>
  </si>
  <si>
    <t>Nouseva aurinko</t>
  </si>
  <si>
    <t>Blast from the Past</t>
  </si>
  <si>
    <t>Pingu Highway</t>
  </si>
  <si>
    <t>Sijoitus</t>
  </si>
  <si>
    <t>Teknisyys (1-60)</t>
  </si>
  <si>
    <t>Tarina/konsepti (1-60)</t>
  </si>
  <si>
    <t>Tunnelma (1-40)</t>
  </si>
  <si>
    <t>Nekoconin 2025 AMV-kilpailu: Finalistien pisteet</t>
  </si>
  <si>
    <t>02</t>
  </si>
  <si>
    <t>14</t>
  </si>
  <si>
    <t>07</t>
  </si>
  <si>
    <t>22</t>
  </si>
  <si>
    <t>18</t>
  </si>
  <si>
    <t>13</t>
  </si>
  <si>
    <t>23</t>
  </si>
  <si>
    <t>05</t>
  </si>
  <si>
    <t>11</t>
  </si>
  <si>
    <t>06</t>
  </si>
  <si>
    <t>17</t>
  </si>
  <si>
    <t>20</t>
  </si>
  <si>
    <t>19</t>
  </si>
  <si>
    <t>04</t>
  </si>
  <si>
    <t>08</t>
  </si>
  <si>
    <t>21</t>
  </si>
  <si>
    <t>12</t>
  </si>
  <si>
    <t>16</t>
  </si>
  <si>
    <t>10</t>
  </si>
  <si>
    <t>03</t>
  </si>
  <si>
    <t>15</t>
  </si>
  <si>
    <t>09</t>
  </si>
  <si>
    <t>Audiotyö (1-40)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</si>
</sst>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222222"/>
      <name val="Arial"/>
      <family val="2"/>
    </font>
    <font>
      <b/>
      <sz val="10"/>
      <name val="Arial"/>
      <family val="2"/>
    </font>
    <font>
      <b/>
      <sz val="22"/>
      <color rgb="FFFF66FF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name val="Arial"/>
      <family val="2"/>
    </font>
    <font>
      <sz val="12"/>
      <color theme="1"/>
      <name val="Aptos"/>
      <family val="2"/>
    </font>
    <font>
      <sz val="14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7030A0"/>
        <bgColor rgb="FF00B050"/>
      </patternFill>
    </fill>
    <fill>
      <patternFill patternType="solid">
        <fgColor rgb="FF7030A0"/>
        <bgColor indexed="64"/>
      </patternFill>
    </fill>
    <fill>
      <patternFill patternType="solid">
        <fgColor rgb="FF7030A0"/>
        <bgColor theme="4"/>
      </patternFill>
    </fill>
    <fill>
      <patternFill patternType="solid">
        <fgColor rgb="FFCC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DFFE3"/>
        <bgColor indexed="64"/>
      </patternFill>
    </fill>
    <fill>
      <patternFill patternType="solid">
        <fgColor rgb="FFCCCCFF"/>
        <bgColor rgb="FFC2FFA3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CCCFF"/>
        <bgColor theme="7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6" fillId="8" borderId="1" xfId="0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left" vertical="center"/>
    </xf>
    <xf numFmtId="0" fontId="9" fillId="10" borderId="2" xfId="0" applyFont="1" applyFill="1" applyBorder="1" applyAlignment="1">
      <alignment horizontal="left" vertical="center"/>
    </xf>
    <xf numFmtId="0" fontId="9" fillId="11" borderId="2" xfId="0" applyFont="1" applyFill="1" applyBorder="1" applyAlignment="1">
      <alignment horizontal="left" vertical="center"/>
    </xf>
    <xf numFmtId="0" fontId="9" fillId="12" borderId="2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Fill="1" applyBorder="1"/>
    <xf numFmtId="0" fontId="5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1" fillId="13" borderId="1" xfId="0" applyNumberFormat="1" applyFont="1" applyFill="1" applyBorder="1" applyAlignment="1">
      <alignment horizontal="center" vertical="center"/>
    </xf>
    <xf numFmtId="49" fontId="2" fillId="13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horizontal="center" vertical="center"/>
    </xf>
    <xf numFmtId="49" fontId="3" fillId="13" borderId="1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8" fillId="4" borderId="4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4" fillId="0" borderId="0" xfId="0" applyFont="1" applyFill="1" applyAlignment="1">
      <alignment vertical="center"/>
    </xf>
  </cellXfs>
  <cellStyles count="1">
    <cellStyle name="Normal" xfId="0" builtinId="0"/>
  </cellStyles>
  <dxfs count="10"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fill>
        <patternFill patternType="solid">
          <fgColor indexed="64"/>
          <bgColor rgb="FFDDFFE3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scheme val="none"/>
      </font>
      <fill>
        <patternFill patternType="solid">
          <fgColor rgb="FFC2FFA3"/>
          <bgColor rgb="FFCCC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rgb="FFCCCCFF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30" formatCode="@"/>
      <fill>
        <patternFill>
          <bgColor rgb="FFCCCCFF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theme="4"/>
          <bgColor rgb="FF7030A0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CCCCFF"/>
      <color rgb="FFFF66FF"/>
      <color rgb="FFFFCCFF"/>
      <color rgb="FFCC0099"/>
      <color rgb="FFCCFFCC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49DA6391-1C40-4240-A354-24C41F82E951}" name="Table57" displayName="Table57" ref="B4:I26" totalsRowShown="0" headerRowDxfId="9" tableBorderDxfId="8">
  <autoFilter ref="B4:I26" xr:uid="{6AA7235E-C217-496B-AC82-46A47C0D9A97}"/>
  <sortState xmlns:xlrd2="http://schemas.microsoft.com/office/spreadsheetml/2017/richdata2" ref="B5:I26">
    <sortCondition ref="B4:B26"/>
  </sortState>
  <tableColumns count="8">
    <tableColumn id="1" xr3:uid="{D7C6D945-7591-4F1C-917D-36B9D404DC93}" name="#" dataDxfId="7"/>
    <tableColumn id="2" xr3:uid="{2D7BF978-E194-4D98-8A59-45197B9F3ACC}" name="Videon nimi" dataDxfId="6"/>
    <tableColumn id="3" xr3:uid="{95A21342-2EEC-479B-9F86-F2934D675172}" name="Teknisyys (1-60)" dataDxfId="5"/>
    <tableColumn id="4" xr3:uid="{1B2E4DAF-03C4-4880-B209-DCCF9C439ADA}" name="Tarina/konsepti (1-60)" dataDxfId="4"/>
    <tableColumn id="5" xr3:uid="{2D167914-9D45-46C8-AF00-B83CE85FF38C}" name="Tunnelma (1-40)" dataDxfId="3"/>
    <tableColumn id="6" xr3:uid="{FA135F8B-9707-4837-9C94-555BC3B4202F}" name="Audiotyö (1-40)" dataDxfId="2"/>
    <tableColumn id="7" xr3:uid="{F425C8D7-2ED3-4070-8AA6-F31347F1D95F}" name="Yhteispisteet" dataDxfId="1">
      <calculatedColumnFormula>SUM(D5:G5)</calculatedColumnFormula>
    </tableColumn>
    <tableColumn id="9" xr3:uid="{1DA7D733-B23A-47F2-803B-94C4A3215A1D}" name="Sijoitus" dataDxfId="0"/>
  </tableColumns>
  <tableStyleInfo name="TableStyleMedium5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F7AF23-7500-4697-8147-DDBDCF9FC3BC}">
  <dimension ref="A2:J47"/>
  <sheetViews>
    <sheetView tabSelected="1" zoomScale="90" zoomScaleNormal="90" workbookViewId="0">
      <selection activeCell="K7" sqref="K7"/>
    </sheetView>
  </sheetViews>
  <sheetFormatPr defaultRowHeight="14.4" x14ac:dyDescent="0.55000000000000004"/>
  <cols>
    <col min="1" max="1" width="2.62890625" customWidth="1"/>
    <col min="2" max="2" width="5.41796875" customWidth="1"/>
    <col min="3" max="3" width="42.41796875" customWidth="1"/>
    <col min="4" max="4" width="19" customWidth="1"/>
    <col min="5" max="5" width="23.20703125" customWidth="1"/>
    <col min="6" max="6" width="19" customWidth="1"/>
    <col min="7" max="7" width="18.3125" customWidth="1"/>
    <col min="8" max="8" width="15.578125" customWidth="1"/>
    <col min="9" max="9" width="11.05078125" customWidth="1"/>
  </cols>
  <sheetData>
    <row r="2" spans="2:10" ht="34.5" customHeight="1" x14ac:dyDescent="0.55000000000000004">
      <c r="B2" s="10" t="s">
        <v>29</v>
      </c>
      <c r="C2" s="10"/>
      <c r="D2" s="10"/>
      <c r="E2" s="10"/>
      <c r="F2" s="10"/>
      <c r="G2" s="10"/>
      <c r="H2" s="10"/>
      <c r="I2" s="10"/>
      <c r="J2" s="28"/>
    </row>
    <row r="4" spans="2:10" ht="24.3" customHeight="1" x14ac:dyDescent="0.55000000000000004">
      <c r="B4" s="26" t="s">
        <v>0</v>
      </c>
      <c r="C4" s="27" t="s">
        <v>1</v>
      </c>
      <c r="D4" s="2" t="s">
        <v>26</v>
      </c>
      <c r="E4" s="3" t="s">
        <v>27</v>
      </c>
      <c r="F4" s="4" t="s">
        <v>28</v>
      </c>
      <c r="G4" s="5" t="s">
        <v>52</v>
      </c>
      <c r="H4" s="27" t="s">
        <v>2</v>
      </c>
      <c r="I4" s="6" t="s">
        <v>25</v>
      </c>
    </row>
    <row r="5" spans="2:10" ht="18.3" x14ac:dyDescent="0.55000000000000004">
      <c r="B5" s="25" t="s">
        <v>30</v>
      </c>
      <c r="C5" s="19" t="s">
        <v>5</v>
      </c>
      <c r="D5" s="7">
        <v>57</v>
      </c>
      <c r="E5" s="7">
        <v>58</v>
      </c>
      <c r="F5" s="7">
        <v>38</v>
      </c>
      <c r="G5" s="7">
        <v>39</v>
      </c>
      <c r="H5" s="1">
        <f>SUM(D5:G5)</f>
        <v>192</v>
      </c>
      <c r="I5" s="8">
        <v>1</v>
      </c>
    </row>
    <row r="6" spans="2:10" ht="18.3" x14ac:dyDescent="0.55000000000000004">
      <c r="B6" s="25" t="s">
        <v>49</v>
      </c>
      <c r="C6" s="20" t="s">
        <v>19</v>
      </c>
      <c r="D6" s="7">
        <v>39</v>
      </c>
      <c r="E6" s="7">
        <v>39</v>
      </c>
      <c r="F6" s="7">
        <v>33</v>
      </c>
      <c r="G6" s="7">
        <v>31</v>
      </c>
      <c r="H6" s="1">
        <f>SUM(D6:G6)</f>
        <v>142</v>
      </c>
      <c r="I6" s="8">
        <v>21</v>
      </c>
    </row>
    <row r="7" spans="2:10" ht="18.3" x14ac:dyDescent="0.55000000000000004">
      <c r="B7" s="25" t="s">
        <v>43</v>
      </c>
      <c r="C7" s="9" t="s">
        <v>6</v>
      </c>
      <c r="D7" s="7">
        <v>46</v>
      </c>
      <c r="E7" s="7">
        <v>49</v>
      </c>
      <c r="F7" s="7">
        <v>35</v>
      </c>
      <c r="G7" s="7">
        <v>26</v>
      </c>
      <c r="H7" s="1">
        <f>SUM(D7:G7)</f>
        <v>156</v>
      </c>
      <c r="I7" s="8">
        <v>15</v>
      </c>
    </row>
    <row r="8" spans="2:10" ht="18.3" x14ac:dyDescent="0.55000000000000004">
      <c r="B8" s="25" t="s">
        <v>37</v>
      </c>
      <c r="C8" s="9" t="s">
        <v>14</v>
      </c>
      <c r="D8" s="7">
        <v>48</v>
      </c>
      <c r="E8" s="7">
        <v>52</v>
      </c>
      <c r="F8" s="7">
        <v>37</v>
      </c>
      <c r="G8" s="7">
        <v>35</v>
      </c>
      <c r="H8" s="1">
        <f>SUM(D8:G8)</f>
        <v>172</v>
      </c>
      <c r="I8" s="8">
        <v>9</v>
      </c>
    </row>
    <row r="9" spans="2:10" ht="18.3" x14ac:dyDescent="0.55000000000000004">
      <c r="B9" s="25" t="s">
        <v>39</v>
      </c>
      <c r="C9" s="21" t="s">
        <v>9</v>
      </c>
      <c r="D9" s="7">
        <v>46</v>
      </c>
      <c r="E9" s="7">
        <v>48</v>
      </c>
      <c r="F9" s="7">
        <v>35</v>
      </c>
      <c r="G9" s="7">
        <v>35</v>
      </c>
      <c r="H9" s="1">
        <f>SUM(D9:G9)</f>
        <v>164</v>
      </c>
      <c r="I9" s="8">
        <v>11</v>
      </c>
    </row>
    <row r="10" spans="2:10" ht="18.3" x14ac:dyDescent="0.55000000000000004">
      <c r="B10" s="25" t="s">
        <v>32</v>
      </c>
      <c r="C10" s="9" t="s">
        <v>16</v>
      </c>
      <c r="D10" s="7">
        <v>57</v>
      </c>
      <c r="E10" s="7">
        <v>51</v>
      </c>
      <c r="F10" s="7">
        <v>37</v>
      </c>
      <c r="G10" s="7">
        <v>39</v>
      </c>
      <c r="H10" s="1">
        <f>SUM(D10:G10)</f>
        <v>184</v>
      </c>
      <c r="I10" s="8">
        <v>3</v>
      </c>
    </row>
    <row r="11" spans="2:10" ht="18.3" x14ac:dyDescent="0.55000000000000004">
      <c r="B11" s="25" t="s">
        <v>44</v>
      </c>
      <c r="C11" s="20" t="s">
        <v>13</v>
      </c>
      <c r="D11" s="7">
        <v>47</v>
      </c>
      <c r="E11" s="7">
        <v>46</v>
      </c>
      <c r="F11" s="7">
        <v>32</v>
      </c>
      <c r="G11" s="7">
        <v>30</v>
      </c>
      <c r="H11" s="1">
        <f>SUM(D11:G11)</f>
        <v>155</v>
      </c>
      <c r="I11" s="8">
        <v>16</v>
      </c>
    </row>
    <row r="12" spans="2:10" ht="18.3" x14ac:dyDescent="0.55000000000000004">
      <c r="B12" s="25" t="s">
        <v>51</v>
      </c>
      <c r="C12" s="20" t="s">
        <v>4</v>
      </c>
      <c r="D12" s="7">
        <v>54</v>
      </c>
      <c r="E12" s="7">
        <v>53</v>
      </c>
      <c r="F12" s="7">
        <v>37</v>
      </c>
      <c r="G12" s="7">
        <v>35</v>
      </c>
      <c r="H12" s="1">
        <f>SUM(D12:G12)</f>
        <v>179</v>
      </c>
      <c r="I12" s="8">
        <v>5</v>
      </c>
    </row>
    <row r="13" spans="2:10" ht="18.3" x14ac:dyDescent="0.55000000000000004">
      <c r="B13" s="25" t="s">
        <v>48</v>
      </c>
      <c r="C13" s="22" t="s">
        <v>18</v>
      </c>
      <c r="D13" s="7">
        <v>40</v>
      </c>
      <c r="E13" s="7">
        <v>46</v>
      </c>
      <c r="F13" s="7">
        <v>28</v>
      </c>
      <c r="G13" s="7">
        <v>30</v>
      </c>
      <c r="H13" s="1">
        <f>SUM(D13:G13)</f>
        <v>144</v>
      </c>
      <c r="I13" s="8">
        <v>20</v>
      </c>
    </row>
    <row r="14" spans="2:10" ht="18.3" x14ac:dyDescent="0.55000000000000004">
      <c r="B14" s="25" t="s">
        <v>38</v>
      </c>
      <c r="C14" s="9" t="s">
        <v>22</v>
      </c>
      <c r="D14" s="7">
        <v>53</v>
      </c>
      <c r="E14" s="7">
        <v>49</v>
      </c>
      <c r="F14" s="7">
        <v>33</v>
      </c>
      <c r="G14" s="7">
        <v>36</v>
      </c>
      <c r="H14" s="1">
        <f>SUM(D14:G14)</f>
        <v>171</v>
      </c>
      <c r="I14" s="8">
        <v>10</v>
      </c>
    </row>
    <row r="15" spans="2:10" ht="18.3" x14ac:dyDescent="0.55000000000000004">
      <c r="B15" s="25" t="s">
        <v>46</v>
      </c>
      <c r="C15" s="22" t="s">
        <v>12</v>
      </c>
      <c r="D15" s="7">
        <v>49</v>
      </c>
      <c r="E15" s="7">
        <v>43</v>
      </c>
      <c r="F15" s="7">
        <v>31</v>
      </c>
      <c r="G15" s="7">
        <v>31</v>
      </c>
      <c r="H15" s="1">
        <f>SUM(D15:G15)</f>
        <v>154</v>
      </c>
      <c r="I15" s="8">
        <v>17</v>
      </c>
    </row>
    <row r="16" spans="2:10" ht="18.3" x14ac:dyDescent="0.55000000000000004">
      <c r="B16" s="25" t="s">
        <v>35</v>
      </c>
      <c r="C16" s="22" t="s">
        <v>11</v>
      </c>
      <c r="D16" s="7">
        <v>52</v>
      </c>
      <c r="E16" s="7">
        <v>51</v>
      </c>
      <c r="F16" s="7">
        <v>37</v>
      </c>
      <c r="G16" s="7">
        <v>37</v>
      </c>
      <c r="H16" s="1">
        <f>SUM(D16:G16)</f>
        <v>177</v>
      </c>
      <c r="I16" s="8">
        <v>7</v>
      </c>
    </row>
    <row r="17" spans="1:9" ht="18.3" x14ac:dyDescent="0.55000000000000004">
      <c r="B17" s="25" t="s">
        <v>31</v>
      </c>
      <c r="C17" s="9" t="s">
        <v>15</v>
      </c>
      <c r="D17" s="7">
        <v>58</v>
      </c>
      <c r="E17" s="7">
        <v>55</v>
      </c>
      <c r="F17" s="7">
        <v>35</v>
      </c>
      <c r="G17" s="7">
        <v>37</v>
      </c>
      <c r="H17" s="1">
        <f>SUM(D17:G17)</f>
        <v>185</v>
      </c>
      <c r="I17" s="8">
        <v>2</v>
      </c>
    </row>
    <row r="18" spans="1:9" ht="18.3" x14ac:dyDescent="0.55000000000000004">
      <c r="B18" s="25" t="s">
        <v>50</v>
      </c>
      <c r="C18" s="9" t="s">
        <v>21</v>
      </c>
      <c r="D18" s="7">
        <v>36</v>
      </c>
      <c r="E18" s="7">
        <v>45</v>
      </c>
      <c r="F18" s="7">
        <v>31</v>
      </c>
      <c r="G18" s="7">
        <v>29</v>
      </c>
      <c r="H18" s="1">
        <f>SUM(D18:G18)</f>
        <v>141</v>
      </c>
      <c r="I18" s="8">
        <v>22</v>
      </c>
    </row>
    <row r="19" spans="1:9" ht="18.3" x14ac:dyDescent="0.55000000000000004">
      <c r="B19" s="25" t="s">
        <v>47</v>
      </c>
      <c r="C19" s="23" t="s">
        <v>10</v>
      </c>
      <c r="D19" s="7">
        <v>36</v>
      </c>
      <c r="E19" s="7">
        <v>46</v>
      </c>
      <c r="F19" s="7">
        <v>34</v>
      </c>
      <c r="G19" s="7">
        <v>32</v>
      </c>
      <c r="H19" s="1">
        <f>SUM(D19:G19)</f>
        <v>148</v>
      </c>
      <c r="I19" s="8">
        <v>19</v>
      </c>
    </row>
    <row r="20" spans="1:9" ht="18.3" x14ac:dyDescent="0.55000000000000004">
      <c r="B20" s="25" t="s">
        <v>40</v>
      </c>
      <c r="C20" s="22" t="s">
        <v>8</v>
      </c>
      <c r="D20" s="7">
        <v>45</v>
      </c>
      <c r="E20" s="7">
        <v>50</v>
      </c>
      <c r="F20" s="7">
        <v>36</v>
      </c>
      <c r="G20" s="7">
        <v>33</v>
      </c>
      <c r="H20" s="1">
        <f>SUM(D20:G20)</f>
        <v>164</v>
      </c>
      <c r="I20" s="8">
        <v>11</v>
      </c>
    </row>
    <row r="21" spans="1:9" ht="18.3" x14ac:dyDescent="0.55000000000000004">
      <c r="B21" s="25" t="s">
        <v>34</v>
      </c>
      <c r="C21" s="21" t="s">
        <v>17</v>
      </c>
      <c r="D21" s="7">
        <v>54</v>
      </c>
      <c r="E21" s="7">
        <v>52</v>
      </c>
      <c r="F21" s="7">
        <v>35</v>
      </c>
      <c r="G21" s="7">
        <v>38</v>
      </c>
      <c r="H21" s="1">
        <f>SUM(D21:G21)</f>
        <v>179</v>
      </c>
      <c r="I21" s="8">
        <v>5</v>
      </c>
    </row>
    <row r="22" spans="1:9" ht="18.3" x14ac:dyDescent="0.55000000000000004">
      <c r="B22" s="25" t="s">
        <v>42</v>
      </c>
      <c r="C22" s="21" t="s">
        <v>20</v>
      </c>
      <c r="D22" s="7">
        <v>47</v>
      </c>
      <c r="E22" s="7">
        <v>47</v>
      </c>
      <c r="F22" s="7">
        <v>33</v>
      </c>
      <c r="G22" s="7">
        <v>34</v>
      </c>
      <c r="H22" s="1">
        <f>SUM(D22:G22)</f>
        <v>161</v>
      </c>
      <c r="I22" s="8">
        <v>14</v>
      </c>
    </row>
    <row r="23" spans="1:9" ht="18.3" x14ac:dyDescent="0.55000000000000004">
      <c r="B23" s="25" t="s">
        <v>41</v>
      </c>
      <c r="C23" s="20" t="s">
        <v>23</v>
      </c>
      <c r="D23" s="7">
        <v>44</v>
      </c>
      <c r="E23" s="7">
        <v>48</v>
      </c>
      <c r="F23" s="7">
        <v>35</v>
      </c>
      <c r="G23" s="7">
        <v>35</v>
      </c>
      <c r="H23" s="1">
        <f>SUM(D23:G23)</f>
        <v>162</v>
      </c>
      <c r="I23" s="8">
        <v>13</v>
      </c>
    </row>
    <row r="24" spans="1:9" ht="18.3" x14ac:dyDescent="0.55000000000000004">
      <c r="B24" s="25" t="s">
        <v>45</v>
      </c>
      <c r="C24" s="21" t="s">
        <v>3</v>
      </c>
      <c r="D24" s="7">
        <v>43</v>
      </c>
      <c r="E24" s="7">
        <v>48</v>
      </c>
      <c r="F24" s="7">
        <v>32</v>
      </c>
      <c r="G24" s="7">
        <v>31</v>
      </c>
      <c r="H24" s="1">
        <f>SUM(D24:G24)</f>
        <v>154</v>
      </c>
      <c r="I24" s="8">
        <v>17</v>
      </c>
    </row>
    <row r="25" spans="1:9" ht="18.3" x14ac:dyDescent="0.55000000000000004">
      <c r="B25" s="25" t="s">
        <v>33</v>
      </c>
      <c r="C25" s="9" t="s">
        <v>24</v>
      </c>
      <c r="D25" s="7">
        <v>55</v>
      </c>
      <c r="E25" s="7">
        <v>53</v>
      </c>
      <c r="F25" s="7">
        <v>36</v>
      </c>
      <c r="G25" s="7">
        <v>36</v>
      </c>
      <c r="H25" s="1">
        <f>SUM(D25:G25)</f>
        <v>180</v>
      </c>
      <c r="I25" s="8">
        <v>4</v>
      </c>
    </row>
    <row r="26" spans="1:9" ht="18.3" x14ac:dyDescent="0.55000000000000004">
      <c r="B26" s="25" t="s">
        <v>36</v>
      </c>
      <c r="C26" s="20" t="s">
        <v>7</v>
      </c>
      <c r="D26" s="7">
        <v>55</v>
      </c>
      <c r="E26" s="7">
        <v>52</v>
      </c>
      <c r="F26" s="7">
        <v>33</v>
      </c>
      <c r="G26" s="7">
        <v>34</v>
      </c>
      <c r="H26" s="1">
        <f>SUM(D26:G26)</f>
        <v>174</v>
      </c>
      <c r="I26" s="8">
        <v>8</v>
      </c>
    </row>
    <row r="27" spans="1:9" ht="18.3" x14ac:dyDescent="0.55000000000000004">
      <c r="A27" s="11"/>
      <c r="B27" s="12"/>
      <c r="C27" s="13"/>
      <c r="D27" s="24"/>
      <c r="E27" s="24"/>
      <c r="F27" s="24"/>
      <c r="G27" s="24"/>
      <c r="H27" s="14"/>
      <c r="I27" s="15"/>
    </row>
    <row r="28" spans="1:9" ht="18.3" x14ac:dyDescent="0.55000000000000004">
      <c r="A28" s="11"/>
      <c r="B28" s="12"/>
      <c r="C28" s="16"/>
      <c r="D28" s="24"/>
      <c r="E28" s="24"/>
      <c r="F28" s="24"/>
      <c r="G28" s="24"/>
      <c r="H28" s="14"/>
      <c r="I28" s="15"/>
    </row>
    <row r="29" spans="1:9" ht="18.3" x14ac:dyDescent="0.55000000000000004">
      <c r="A29" s="11"/>
      <c r="B29" s="12"/>
      <c r="C29" s="16"/>
      <c r="D29" s="24"/>
      <c r="E29" s="24"/>
      <c r="F29" s="24"/>
      <c r="G29" s="24"/>
      <c r="H29" s="14"/>
      <c r="I29" s="15"/>
    </row>
    <row r="30" spans="1:9" ht="18.3" x14ac:dyDescent="0.55000000000000004">
      <c r="A30" s="11"/>
      <c r="B30" s="12"/>
      <c r="C30" s="16"/>
      <c r="D30" s="24"/>
      <c r="E30" s="24"/>
      <c r="F30" s="24"/>
      <c r="G30" s="24"/>
      <c r="H30" s="14"/>
      <c r="I30" s="15"/>
    </row>
    <row r="31" spans="1:9" ht="18.3" x14ac:dyDescent="0.55000000000000004">
      <c r="A31" s="11"/>
      <c r="B31" s="12"/>
      <c r="C31" s="16"/>
      <c r="D31" s="24"/>
      <c r="E31" s="24"/>
      <c r="F31" s="24"/>
      <c r="G31" s="24"/>
      <c r="H31" s="14"/>
      <c r="I31" s="15"/>
    </row>
    <row r="32" spans="1:9" ht="18.3" x14ac:dyDescent="0.55000000000000004">
      <c r="A32" s="11"/>
      <c r="B32" s="12"/>
      <c r="C32" s="16"/>
      <c r="D32" s="24"/>
      <c r="E32" s="24"/>
      <c r="F32" s="24"/>
      <c r="G32" s="24"/>
      <c r="H32" s="14"/>
      <c r="I32" s="15"/>
    </row>
    <row r="33" spans="1:9" ht="18.3" x14ac:dyDescent="0.55000000000000004">
      <c r="A33" s="11"/>
      <c r="B33" s="12"/>
      <c r="C33" s="17"/>
      <c r="D33" s="24"/>
      <c r="E33" s="24"/>
      <c r="F33" s="24"/>
      <c r="G33" s="24"/>
      <c r="H33" s="14"/>
      <c r="I33" s="15"/>
    </row>
    <row r="34" spans="1:9" ht="18.3" x14ac:dyDescent="0.55000000000000004">
      <c r="A34" s="11"/>
      <c r="B34" s="12"/>
      <c r="C34" s="13"/>
      <c r="D34" s="24"/>
      <c r="E34" s="24"/>
      <c r="F34" s="24"/>
      <c r="G34" s="24"/>
      <c r="H34" s="14"/>
      <c r="I34" s="15"/>
    </row>
    <row r="35" spans="1:9" ht="18.3" x14ac:dyDescent="0.55000000000000004">
      <c r="A35" s="11"/>
      <c r="B35" s="12"/>
      <c r="C35" s="13"/>
      <c r="D35" s="24"/>
      <c r="E35" s="24"/>
      <c r="F35" s="24"/>
      <c r="G35" s="24"/>
      <c r="H35" s="14"/>
      <c r="I35" s="15"/>
    </row>
    <row r="36" spans="1:9" ht="18.3" x14ac:dyDescent="0.55000000000000004">
      <c r="A36" s="11"/>
      <c r="B36" s="12"/>
      <c r="C36" s="17"/>
      <c r="D36" s="24"/>
      <c r="E36" s="24"/>
      <c r="F36" s="24"/>
      <c r="G36" s="24"/>
      <c r="H36" s="14"/>
      <c r="I36" s="15"/>
    </row>
    <row r="37" spans="1:9" ht="18.3" x14ac:dyDescent="0.55000000000000004">
      <c r="A37" s="11"/>
      <c r="B37" s="12"/>
      <c r="C37" s="16"/>
      <c r="D37" s="24"/>
      <c r="E37" s="24"/>
      <c r="F37" s="24"/>
      <c r="G37" s="24"/>
      <c r="H37" s="14"/>
      <c r="I37" s="15"/>
    </row>
    <row r="38" spans="1:9" ht="18.3" x14ac:dyDescent="0.55000000000000004">
      <c r="A38" s="11"/>
      <c r="B38" s="12"/>
      <c r="C38" s="16"/>
      <c r="D38" s="24"/>
      <c r="E38" s="24"/>
      <c r="F38" s="24"/>
      <c r="G38" s="24"/>
      <c r="H38" s="14"/>
      <c r="I38" s="15"/>
    </row>
    <row r="39" spans="1:9" ht="18.3" x14ac:dyDescent="0.55000000000000004">
      <c r="A39" s="11"/>
      <c r="B39" s="12"/>
      <c r="C39" s="13"/>
      <c r="D39" s="24"/>
      <c r="E39" s="24"/>
      <c r="F39" s="24"/>
      <c r="G39" s="24"/>
      <c r="H39" s="14"/>
      <c r="I39" s="15"/>
    </row>
    <row r="40" spans="1:9" ht="18.3" x14ac:dyDescent="0.55000000000000004">
      <c r="A40" s="11"/>
      <c r="B40" s="12"/>
      <c r="C40" s="16"/>
      <c r="D40" s="24"/>
      <c r="E40" s="24"/>
      <c r="F40" s="24"/>
      <c r="G40" s="24"/>
      <c r="H40" s="14"/>
      <c r="I40" s="15"/>
    </row>
    <row r="41" spans="1:9" ht="18.3" x14ac:dyDescent="0.55000000000000004">
      <c r="A41" s="11"/>
      <c r="B41" s="12"/>
      <c r="C41" s="16"/>
      <c r="D41" s="24"/>
      <c r="E41" s="24"/>
      <c r="F41" s="24"/>
      <c r="G41" s="24"/>
      <c r="H41" s="14"/>
      <c r="I41" s="15"/>
    </row>
    <row r="42" spans="1:9" ht="18.3" x14ac:dyDescent="0.55000000000000004">
      <c r="A42" s="11"/>
      <c r="B42" s="12"/>
      <c r="C42" s="16"/>
      <c r="D42" s="24"/>
      <c r="E42" s="24"/>
      <c r="F42" s="24"/>
      <c r="G42" s="24"/>
      <c r="H42" s="14"/>
      <c r="I42" s="15"/>
    </row>
    <row r="43" spans="1:9" ht="18.3" x14ac:dyDescent="0.55000000000000004">
      <c r="A43" s="11"/>
      <c r="B43" s="12"/>
      <c r="C43" s="16"/>
      <c r="D43" s="24"/>
      <c r="E43" s="24"/>
      <c r="F43" s="24"/>
      <c r="G43" s="24"/>
      <c r="H43" s="14"/>
      <c r="I43" s="15"/>
    </row>
    <row r="44" spans="1:9" ht="18.3" x14ac:dyDescent="0.55000000000000004">
      <c r="A44" s="11"/>
      <c r="B44" s="12"/>
      <c r="C44" s="17"/>
      <c r="D44" s="24"/>
      <c r="E44" s="24"/>
      <c r="F44" s="24"/>
      <c r="G44" s="24"/>
      <c r="H44" s="14"/>
      <c r="I44" s="15"/>
    </row>
    <row r="45" spans="1:9" ht="18.3" x14ac:dyDescent="0.55000000000000004">
      <c r="A45" s="11"/>
      <c r="B45" s="12"/>
      <c r="C45" s="16"/>
      <c r="D45" s="24"/>
      <c r="E45" s="24"/>
      <c r="F45" s="24"/>
      <c r="G45" s="24"/>
      <c r="H45" s="14"/>
      <c r="I45" s="15"/>
    </row>
    <row r="46" spans="1:9" ht="18.3" x14ac:dyDescent="0.55000000000000004">
      <c r="A46" s="11"/>
      <c r="B46" s="12"/>
      <c r="C46" s="16"/>
      <c r="D46" s="24"/>
      <c r="E46" s="24"/>
      <c r="F46" s="24"/>
      <c r="G46" s="24"/>
      <c r="H46" s="14"/>
      <c r="I46" s="15"/>
    </row>
    <row r="47" spans="1:9" ht="18.3" x14ac:dyDescent="0.55000000000000004">
      <c r="A47" s="11"/>
      <c r="B47" s="12"/>
      <c r="C47" s="11"/>
      <c r="D47" s="18"/>
      <c r="E47" s="18"/>
      <c r="F47" s="18"/>
      <c r="G47" s="18"/>
      <c r="H47" s="14"/>
      <c r="I47" s="15"/>
    </row>
  </sheetData>
  <mergeCells count="1">
    <mergeCell ref="B2:I2"/>
  </mergeCell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Pisteet kategorioittain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Reea Kotka</dc:creator>
  <cp:lastModifiedBy>Reea Kotka</cp:lastModifiedBy>
  <dcterms:created xsi:type="dcterms:W3CDTF">2024-12-09T14:39:51Z</dcterms:created>
  <dcterms:modified xsi:type="dcterms:W3CDTF">2025-07-22T10:23:46Z</dcterms:modified>
</cp:coreProperties>
</file>